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KDT" sheetId="1" r:id="rId1"/>
    <sheet name="Rytmika" sheetId="2" r:id="rId2"/>
  </sheets>
  <calcPr calcId="145621"/>
</workbook>
</file>

<file path=xl/calcChain.xml><?xml version="1.0" encoding="utf-8"?>
<calcChain xmlns="http://schemas.openxmlformats.org/spreadsheetml/2006/main">
  <c r="I21" i="2" l="1"/>
  <c r="K21" i="2"/>
  <c r="L21" i="2"/>
  <c r="N21" i="2"/>
  <c r="O21" i="2"/>
  <c r="Q21" i="2"/>
  <c r="R21" i="2"/>
  <c r="T21" i="2"/>
  <c r="U21" i="2"/>
  <c r="W21" i="2"/>
  <c r="Y18" i="2"/>
  <c r="Y17" i="2"/>
  <c r="Y16" i="2"/>
  <c r="Y15" i="2"/>
  <c r="Y14" i="2"/>
  <c r="Y12" i="2"/>
  <c r="Y11" i="2"/>
  <c r="Y10" i="2"/>
  <c r="Y19" i="2"/>
  <c r="Y21" i="2"/>
  <c r="X21" i="2"/>
  <c r="H21" i="2"/>
  <c r="F21" i="2"/>
  <c r="Y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</calcChain>
</file>

<file path=xl/sharedStrings.xml><?xml version="1.0" encoding="utf-8"?>
<sst xmlns="http://schemas.openxmlformats.org/spreadsheetml/2006/main" count="156" uniqueCount="45">
  <si>
    <t>l.p.</t>
  </si>
  <si>
    <t>przedmiot</t>
  </si>
  <si>
    <t>rodzaj zajęć</t>
  </si>
  <si>
    <t>sposób realizacji</t>
  </si>
  <si>
    <t>ROK I</t>
  </si>
  <si>
    <t>ROK II</t>
  </si>
  <si>
    <t>(2017/2018)</t>
  </si>
  <si>
    <t>ROK III</t>
  </si>
  <si>
    <t>(2018/2019)</t>
  </si>
  <si>
    <t>ilość godz.</t>
  </si>
  <si>
    <t>ECTS</t>
  </si>
  <si>
    <t>semestr 1</t>
  </si>
  <si>
    <t>semestr 2</t>
  </si>
  <si>
    <t>semestr 3</t>
  </si>
  <si>
    <t>semestr 4</t>
  </si>
  <si>
    <t>semestr 5</t>
  </si>
  <si>
    <t>semestr 6</t>
  </si>
  <si>
    <t>w</t>
  </si>
  <si>
    <t>E</t>
  </si>
  <si>
    <t>Z</t>
  </si>
  <si>
    <t>z</t>
  </si>
  <si>
    <t>MODUŁ</t>
  </si>
  <si>
    <t>godz.</t>
  </si>
  <si>
    <t>zal.</t>
  </si>
  <si>
    <t>RYTMIKA licencjat</t>
  </si>
  <si>
    <t>(2019/2020)</t>
  </si>
  <si>
    <t>STUDIUM PEDAGOGICZNE</t>
  </si>
  <si>
    <t>Psychologia</t>
  </si>
  <si>
    <t>Pedagogika</t>
  </si>
  <si>
    <t>Metodyka nauczania przedmiotu Kształcenie słuchu</t>
  </si>
  <si>
    <t>Metodyka nauczania przedmiotu Historia muzyki z literaturą</t>
  </si>
  <si>
    <t>Metodyka nauczania przedmiotu Audycje muzyczne</t>
  </si>
  <si>
    <t>Metodyka nauczania przedmiotu harmonia</t>
  </si>
  <si>
    <t>Metodyka nauczania przedmiotu Formy muzyczne</t>
  </si>
  <si>
    <t>Metodyka nauczania przedmiotu Zasady muzyki z elementami komputerowej edycji nut</t>
  </si>
  <si>
    <t>Metodyka prowadzenia rytmiki dla dzieci do 6-tego roku życia</t>
  </si>
  <si>
    <t>Metodyka nauczania przedmiotu rytmika w szkolnictwie podstawowym</t>
  </si>
  <si>
    <t>Metodyka prowadzenia zespołów rytmiki</t>
  </si>
  <si>
    <t>Studium pedagogiczne</t>
  </si>
  <si>
    <t>Dydaktyka ogólna</t>
  </si>
  <si>
    <t>Metodyka komunikacji</t>
  </si>
  <si>
    <t>KOMPOZYCJA / DYRYGENTURA /             TEORIA MUZYKI licencjat</t>
  </si>
  <si>
    <t>Praktyki ogólnopedagogiczne</t>
  </si>
  <si>
    <t>Praktyka metodyczno-przedmiotowa</t>
  </si>
  <si>
    <t>Metodyka komunikacji-narzędzia, techniki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</si>
</sst>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1" fillId="0" borderId="23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 inden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 inden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4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56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4"/>
  <sheetViews>
    <sheetView tabSelected="1" topLeftCell="A7" zoomScaleNormal="100" workbookViewId="0">
      <selection activeCell="X27" sqref="X27"/>
    </sheetView>
  </sheetViews>
  <sheetFormatPr defaultRowHeight="15.75" x14ac:dyDescent="0.25"/>
  <cols>
    <col min="1" max="1" width="4.42578125" style="11" customWidth="1"/>
    <col min="2" max="2" width="4" style="11" customWidth="1"/>
    <col min="3" max="3" width="23.7109375" style="11" customWidth="1"/>
    <col min="4" max="4" width="6.28515625" style="11" customWidth="1"/>
    <col min="5" max="5" width="6" style="11" customWidth="1"/>
    <col min="6" max="16384" width="9.140625" style="11"/>
  </cols>
  <sheetData>
    <row r="2" spans="1:25" ht="21" x14ac:dyDescent="0.35">
      <c r="A2" s="54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ht="16.5" thickBot="1" x14ac:dyDescent="0.3"/>
    <row r="4" spans="1:25" ht="64.5" customHeight="1" thickTop="1" thickBot="1" x14ac:dyDescent="0.3">
      <c r="A4" s="73" t="s">
        <v>41</v>
      </c>
      <c r="B4" s="74"/>
      <c r="C4" s="74"/>
      <c r="D4" s="74"/>
      <c r="E4" s="75"/>
      <c r="F4" s="84" t="s">
        <v>4</v>
      </c>
      <c r="G4" s="85"/>
      <c r="H4" s="85"/>
      <c r="I4" s="85"/>
      <c r="J4" s="85"/>
      <c r="K4" s="86"/>
      <c r="L4" s="73" t="s">
        <v>5</v>
      </c>
      <c r="M4" s="74"/>
      <c r="N4" s="74"/>
      <c r="O4" s="74"/>
      <c r="P4" s="74"/>
      <c r="Q4" s="75"/>
      <c r="R4" s="73" t="s">
        <v>7</v>
      </c>
      <c r="S4" s="74"/>
      <c r="T4" s="74"/>
      <c r="U4" s="74"/>
      <c r="V4" s="74"/>
      <c r="W4" s="75"/>
      <c r="X4" s="64" t="s">
        <v>9</v>
      </c>
      <c r="Y4" s="64" t="s">
        <v>10</v>
      </c>
    </row>
    <row r="5" spans="1:25" ht="16.5" thickTop="1" x14ac:dyDescent="0.25">
      <c r="A5" s="76" t="s">
        <v>21</v>
      </c>
      <c r="B5" s="56" t="s">
        <v>0</v>
      </c>
      <c r="C5" s="56" t="s">
        <v>1</v>
      </c>
      <c r="D5" s="58" t="s">
        <v>2</v>
      </c>
      <c r="E5" s="60" t="s">
        <v>3</v>
      </c>
      <c r="F5" s="67" t="s">
        <v>6</v>
      </c>
      <c r="G5" s="68"/>
      <c r="H5" s="68"/>
      <c r="I5" s="68"/>
      <c r="J5" s="68"/>
      <c r="K5" s="69"/>
      <c r="L5" s="87" t="s">
        <v>8</v>
      </c>
      <c r="M5" s="88"/>
      <c r="N5" s="88"/>
      <c r="O5" s="88"/>
      <c r="P5" s="88"/>
      <c r="Q5" s="89"/>
      <c r="R5" s="87" t="s">
        <v>25</v>
      </c>
      <c r="S5" s="88"/>
      <c r="T5" s="88"/>
      <c r="U5" s="88"/>
      <c r="V5" s="88"/>
      <c r="W5" s="89"/>
      <c r="X5" s="65"/>
      <c r="Y5" s="65"/>
    </row>
    <row r="6" spans="1:25" x14ac:dyDescent="0.25">
      <c r="A6" s="76"/>
      <c r="B6" s="56"/>
      <c r="C6" s="56"/>
      <c r="D6" s="58"/>
      <c r="E6" s="60"/>
      <c r="F6" s="67"/>
      <c r="G6" s="68"/>
      <c r="H6" s="68"/>
      <c r="I6" s="68"/>
      <c r="J6" s="68"/>
      <c r="K6" s="69"/>
      <c r="L6" s="90"/>
      <c r="M6" s="91"/>
      <c r="N6" s="91"/>
      <c r="O6" s="91"/>
      <c r="P6" s="91"/>
      <c r="Q6" s="92"/>
      <c r="R6" s="90"/>
      <c r="S6" s="91"/>
      <c r="T6" s="91"/>
      <c r="U6" s="91"/>
      <c r="V6" s="91"/>
      <c r="W6" s="92"/>
      <c r="X6" s="65"/>
      <c r="Y6" s="65"/>
    </row>
    <row r="7" spans="1:25" ht="16.5" thickBot="1" x14ac:dyDescent="0.3">
      <c r="A7" s="76"/>
      <c r="B7" s="56"/>
      <c r="C7" s="56"/>
      <c r="D7" s="58"/>
      <c r="E7" s="60"/>
      <c r="F7" s="70"/>
      <c r="G7" s="71"/>
      <c r="H7" s="71"/>
      <c r="I7" s="71"/>
      <c r="J7" s="71"/>
      <c r="K7" s="72"/>
      <c r="L7" s="93"/>
      <c r="M7" s="94"/>
      <c r="N7" s="94"/>
      <c r="O7" s="94"/>
      <c r="P7" s="94"/>
      <c r="Q7" s="95"/>
      <c r="R7" s="93"/>
      <c r="S7" s="94"/>
      <c r="T7" s="94"/>
      <c r="U7" s="94"/>
      <c r="V7" s="94"/>
      <c r="W7" s="95"/>
      <c r="X7" s="65"/>
      <c r="Y7" s="65"/>
    </row>
    <row r="8" spans="1:25" ht="17.25" thickTop="1" thickBot="1" x14ac:dyDescent="0.3">
      <c r="A8" s="76"/>
      <c r="B8" s="56"/>
      <c r="C8" s="56"/>
      <c r="D8" s="58"/>
      <c r="E8" s="60"/>
      <c r="F8" s="78" t="s">
        <v>11</v>
      </c>
      <c r="G8" s="79"/>
      <c r="H8" s="80"/>
      <c r="I8" s="78" t="s">
        <v>12</v>
      </c>
      <c r="J8" s="79"/>
      <c r="K8" s="80"/>
      <c r="L8" s="81" t="s">
        <v>13</v>
      </c>
      <c r="M8" s="82"/>
      <c r="N8" s="83"/>
      <c r="O8" s="81" t="s">
        <v>14</v>
      </c>
      <c r="P8" s="82"/>
      <c r="Q8" s="83"/>
      <c r="R8" s="81" t="s">
        <v>15</v>
      </c>
      <c r="S8" s="82"/>
      <c r="T8" s="83"/>
      <c r="U8" s="81" t="s">
        <v>16</v>
      </c>
      <c r="V8" s="82"/>
      <c r="W8" s="83"/>
      <c r="X8" s="65"/>
      <c r="Y8" s="65"/>
    </row>
    <row r="9" spans="1:25" ht="16.5" thickBot="1" x14ac:dyDescent="0.3">
      <c r="A9" s="77"/>
      <c r="B9" s="57"/>
      <c r="C9" s="57"/>
      <c r="D9" s="59"/>
      <c r="E9" s="61"/>
      <c r="F9" s="12" t="s">
        <v>22</v>
      </c>
      <c r="G9" s="12" t="s">
        <v>23</v>
      </c>
      <c r="H9" s="13" t="s">
        <v>10</v>
      </c>
      <c r="I9" s="12" t="s">
        <v>22</v>
      </c>
      <c r="J9" s="12" t="s">
        <v>23</v>
      </c>
      <c r="K9" s="13" t="s">
        <v>10</v>
      </c>
      <c r="L9" s="12" t="s">
        <v>22</v>
      </c>
      <c r="M9" s="12" t="s">
        <v>23</v>
      </c>
      <c r="N9" s="13" t="s">
        <v>10</v>
      </c>
      <c r="O9" s="12" t="s">
        <v>22</v>
      </c>
      <c r="P9" s="12" t="s">
        <v>23</v>
      </c>
      <c r="Q9" s="13" t="s">
        <v>10</v>
      </c>
      <c r="R9" s="12" t="s">
        <v>22</v>
      </c>
      <c r="S9" s="12" t="s">
        <v>23</v>
      </c>
      <c r="T9" s="13" t="s">
        <v>10</v>
      </c>
      <c r="U9" s="12" t="s">
        <v>22</v>
      </c>
      <c r="V9" s="12" t="s">
        <v>23</v>
      </c>
      <c r="W9" s="13" t="s">
        <v>10</v>
      </c>
      <c r="X9" s="66"/>
      <c r="Y9" s="66"/>
    </row>
    <row r="10" spans="1:25" ht="16.5" thickTop="1" x14ac:dyDescent="0.25">
      <c r="A10" s="62" t="s">
        <v>26</v>
      </c>
      <c r="B10" s="16">
        <v>1</v>
      </c>
      <c r="C10" s="21" t="s">
        <v>27</v>
      </c>
      <c r="D10" s="7" t="s">
        <v>17</v>
      </c>
      <c r="E10" s="3" t="s">
        <v>20</v>
      </c>
      <c r="F10" s="1">
        <v>30</v>
      </c>
      <c r="G10" s="2" t="s">
        <v>19</v>
      </c>
      <c r="H10" s="3">
        <v>1</v>
      </c>
      <c r="I10" s="1">
        <v>30</v>
      </c>
      <c r="J10" s="2" t="s">
        <v>18</v>
      </c>
      <c r="K10" s="3">
        <v>2</v>
      </c>
      <c r="L10" s="1"/>
      <c r="M10" s="2"/>
      <c r="N10" s="3"/>
      <c r="O10" s="1"/>
      <c r="P10" s="2"/>
      <c r="Q10" s="3"/>
      <c r="R10" s="1"/>
      <c r="S10" s="2"/>
      <c r="T10" s="3"/>
      <c r="U10" s="1"/>
      <c r="V10" s="2"/>
      <c r="W10" s="3"/>
      <c r="X10" s="16">
        <v>60</v>
      </c>
      <c r="Y10" s="16">
        <v>3</v>
      </c>
    </row>
    <row r="11" spans="1:25" x14ac:dyDescent="0.25">
      <c r="A11" s="63"/>
      <c r="B11" s="17">
        <v>2</v>
      </c>
      <c r="C11" s="22" t="s">
        <v>28</v>
      </c>
      <c r="D11" s="15" t="s">
        <v>17</v>
      </c>
      <c r="E11" s="9" t="s">
        <v>20</v>
      </c>
      <c r="F11" s="10">
        <v>30</v>
      </c>
      <c r="G11" s="8" t="s">
        <v>19</v>
      </c>
      <c r="H11" s="9">
        <v>1</v>
      </c>
      <c r="I11" s="10">
        <v>30</v>
      </c>
      <c r="J11" s="8" t="s">
        <v>18</v>
      </c>
      <c r="K11" s="9">
        <v>2</v>
      </c>
      <c r="L11" s="10"/>
      <c r="M11" s="8"/>
      <c r="N11" s="9"/>
      <c r="O11" s="10"/>
      <c r="P11" s="8"/>
      <c r="Q11" s="9"/>
      <c r="R11" s="10"/>
      <c r="S11" s="8"/>
      <c r="T11" s="9"/>
      <c r="U11" s="10"/>
      <c r="V11" s="8"/>
      <c r="W11" s="9"/>
      <c r="X11" s="17">
        <v>60</v>
      </c>
      <c r="Y11" s="17">
        <v>3</v>
      </c>
    </row>
    <row r="12" spans="1:25" x14ac:dyDescent="0.25">
      <c r="A12" s="63"/>
      <c r="B12" s="17">
        <v>3</v>
      </c>
      <c r="C12" s="22" t="s">
        <v>40</v>
      </c>
      <c r="D12" s="15"/>
      <c r="E12" s="6"/>
      <c r="F12" s="10"/>
      <c r="G12" s="8"/>
      <c r="H12" s="9"/>
      <c r="I12" s="10">
        <v>30</v>
      </c>
      <c r="J12" s="8" t="s">
        <v>19</v>
      </c>
      <c r="K12" s="9">
        <v>2</v>
      </c>
      <c r="L12" s="46"/>
      <c r="M12" s="47"/>
      <c r="N12" s="48"/>
      <c r="O12" s="10"/>
      <c r="P12" s="8"/>
      <c r="Q12" s="9"/>
      <c r="R12" s="10"/>
      <c r="S12" s="8"/>
      <c r="T12" s="9"/>
      <c r="U12" s="10"/>
      <c r="V12" s="8"/>
      <c r="W12" s="9"/>
      <c r="X12" s="17">
        <v>30</v>
      </c>
      <c r="Y12" s="17">
        <v>2</v>
      </c>
    </row>
    <row r="13" spans="1:25" ht="31.5" x14ac:dyDescent="0.25">
      <c r="A13" s="63"/>
      <c r="B13" s="17">
        <v>4</v>
      </c>
      <c r="C13" s="22" t="s">
        <v>44</v>
      </c>
      <c r="D13" s="15" t="s">
        <v>17</v>
      </c>
      <c r="E13" s="9" t="s">
        <v>20</v>
      </c>
      <c r="F13" s="10"/>
      <c r="G13" s="8"/>
      <c r="H13" s="9"/>
      <c r="I13" s="10"/>
      <c r="J13" s="8"/>
      <c r="K13" s="9"/>
      <c r="L13" s="50">
        <v>30</v>
      </c>
      <c r="M13" s="51" t="s">
        <v>18</v>
      </c>
      <c r="N13" s="52">
        <v>3</v>
      </c>
      <c r="O13" s="10"/>
      <c r="P13" s="8"/>
      <c r="Q13" s="9"/>
      <c r="R13" s="10"/>
      <c r="S13" s="8"/>
      <c r="T13" s="9"/>
      <c r="U13" s="10"/>
      <c r="V13" s="8"/>
      <c r="W13" s="9"/>
      <c r="X13" s="17">
        <v>30</v>
      </c>
      <c r="Y13" s="17">
        <v>3</v>
      </c>
    </row>
    <row r="14" spans="1:25" x14ac:dyDescent="0.25">
      <c r="A14" s="63"/>
      <c r="B14" s="17">
        <v>5</v>
      </c>
      <c r="C14" s="22" t="s">
        <v>39</v>
      </c>
      <c r="D14" s="15" t="s">
        <v>17</v>
      </c>
      <c r="E14" s="9" t="s">
        <v>20</v>
      </c>
      <c r="F14" s="10"/>
      <c r="G14" s="8"/>
      <c r="H14" s="9"/>
      <c r="I14" s="10">
        <v>30</v>
      </c>
      <c r="J14" s="8" t="s">
        <v>19</v>
      </c>
      <c r="K14" s="9">
        <v>1</v>
      </c>
      <c r="L14" s="43"/>
      <c r="M14" s="44"/>
      <c r="N14" s="45"/>
      <c r="O14" s="10"/>
      <c r="P14" s="8"/>
      <c r="Q14" s="9"/>
      <c r="R14" s="10"/>
      <c r="S14" s="8"/>
      <c r="T14" s="9"/>
      <c r="U14" s="10"/>
      <c r="V14" s="8"/>
      <c r="W14" s="9"/>
      <c r="X14" s="17">
        <v>30</v>
      </c>
      <c r="Y14" s="17">
        <v>1</v>
      </c>
    </row>
    <row r="15" spans="1:25" ht="47.25" x14ac:dyDescent="0.25">
      <c r="A15" s="63"/>
      <c r="B15" s="17">
        <v>6</v>
      </c>
      <c r="C15" s="22" t="s">
        <v>29</v>
      </c>
      <c r="D15" s="15"/>
      <c r="E15" s="9"/>
      <c r="F15" s="10"/>
      <c r="G15" s="8"/>
      <c r="H15" s="9"/>
      <c r="I15" s="10"/>
      <c r="J15" s="8"/>
      <c r="K15" s="9"/>
      <c r="L15" s="10"/>
      <c r="M15" s="8"/>
      <c r="N15" s="9"/>
      <c r="O15" s="10">
        <v>15</v>
      </c>
      <c r="P15" s="8" t="s">
        <v>18</v>
      </c>
      <c r="Q15" s="9">
        <v>4</v>
      </c>
      <c r="R15" s="10"/>
      <c r="S15" s="8"/>
      <c r="T15" s="9"/>
      <c r="U15" s="10"/>
      <c r="V15" s="8"/>
      <c r="W15" s="9"/>
      <c r="X15" s="17">
        <v>15</v>
      </c>
      <c r="Y15" s="17">
        <v>4</v>
      </c>
    </row>
    <row r="16" spans="1:25" ht="47.25" x14ac:dyDescent="0.25">
      <c r="A16" s="63"/>
      <c r="B16" s="17">
        <v>7</v>
      </c>
      <c r="C16" s="22" t="s">
        <v>30</v>
      </c>
      <c r="D16" s="15"/>
      <c r="E16" s="9"/>
      <c r="F16" s="10"/>
      <c r="G16" s="8"/>
      <c r="H16" s="9"/>
      <c r="I16" s="10"/>
      <c r="J16" s="8"/>
      <c r="K16" s="9"/>
      <c r="L16" s="10"/>
      <c r="M16" s="8"/>
      <c r="N16" s="9"/>
      <c r="O16" s="10"/>
      <c r="P16" s="8"/>
      <c r="Q16" s="9"/>
      <c r="R16" s="10">
        <v>15</v>
      </c>
      <c r="S16" s="8" t="s">
        <v>18</v>
      </c>
      <c r="T16" s="9">
        <v>3</v>
      </c>
      <c r="U16" s="10"/>
      <c r="V16" s="8"/>
      <c r="W16" s="9"/>
      <c r="X16" s="17">
        <v>15</v>
      </c>
      <c r="Y16" s="17">
        <v>3</v>
      </c>
    </row>
    <row r="17" spans="1:25" ht="47.25" x14ac:dyDescent="0.25">
      <c r="A17" s="63"/>
      <c r="B17" s="17">
        <v>8</v>
      </c>
      <c r="C17" s="23" t="s">
        <v>31</v>
      </c>
      <c r="D17" s="15"/>
      <c r="E17" s="9"/>
      <c r="F17" s="10"/>
      <c r="G17" s="8"/>
      <c r="H17" s="9"/>
      <c r="I17" s="10"/>
      <c r="J17" s="8"/>
      <c r="K17" s="9"/>
      <c r="L17" s="10"/>
      <c r="M17" s="8"/>
      <c r="N17" s="9"/>
      <c r="O17" s="10">
        <v>15</v>
      </c>
      <c r="P17" s="8" t="s">
        <v>18</v>
      </c>
      <c r="Q17" s="9">
        <v>3</v>
      </c>
      <c r="R17" s="10"/>
      <c r="S17" s="8"/>
      <c r="T17" s="9"/>
      <c r="U17" s="10"/>
      <c r="V17" s="8"/>
      <c r="W17" s="9"/>
      <c r="X17" s="17">
        <v>15</v>
      </c>
      <c r="Y17" s="17">
        <v>3</v>
      </c>
    </row>
    <row r="18" spans="1:25" ht="78.75" x14ac:dyDescent="0.25">
      <c r="A18" s="63"/>
      <c r="B18" s="17">
        <v>9</v>
      </c>
      <c r="C18" s="23" t="s">
        <v>34</v>
      </c>
      <c r="D18" s="15"/>
      <c r="E18" s="9"/>
      <c r="F18" s="10"/>
      <c r="G18" s="8"/>
      <c r="H18" s="9"/>
      <c r="I18" s="10"/>
      <c r="J18" s="8"/>
      <c r="K18" s="9"/>
      <c r="L18" s="10"/>
      <c r="M18" s="8"/>
      <c r="N18" s="9"/>
      <c r="O18" s="10"/>
      <c r="P18" s="8"/>
      <c r="Q18" s="9"/>
      <c r="R18" s="10"/>
      <c r="S18" s="8"/>
      <c r="T18" s="9"/>
      <c r="U18" s="10">
        <v>15</v>
      </c>
      <c r="V18" s="8" t="s">
        <v>18</v>
      </c>
      <c r="W18" s="9">
        <v>3</v>
      </c>
      <c r="X18" s="17">
        <v>15</v>
      </c>
      <c r="Y18" s="17">
        <v>3</v>
      </c>
    </row>
    <row r="19" spans="1:25" ht="31.5" x14ac:dyDescent="0.25">
      <c r="A19" s="63"/>
      <c r="B19" s="17">
        <v>10</v>
      </c>
      <c r="C19" s="23" t="s">
        <v>32</v>
      </c>
      <c r="D19" s="14"/>
      <c r="E19" s="6"/>
      <c r="F19" s="4"/>
      <c r="G19" s="5"/>
      <c r="H19" s="6"/>
      <c r="I19" s="4"/>
      <c r="J19" s="5"/>
      <c r="K19" s="6"/>
      <c r="L19" s="4">
        <v>15</v>
      </c>
      <c r="M19" s="5" t="s">
        <v>18</v>
      </c>
      <c r="N19" s="6">
        <v>3</v>
      </c>
      <c r="O19" s="4"/>
      <c r="P19" s="5"/>
      <c r="Q19" s="6"/>
      <c r="R19" s="4"/>
      <c r="S19" s="5"/>
      <c r="T19" s="6"/>
      <c r="U19" s="4"/>
      <c r="V19" s="5"/>
      <c r="W19" s="6"/>
      <c r="X19" s="17">
        <v>15</v>
      </c>
      <c r="Y19" s="17">
        <v>3</v>
      </c>
    </row>
    <row r="20" spans="1:25" ht="47.25" x14ac:dyDescent="0.25">
      <c r="A20" s="63"/>
      <c r="B20" s="17">
        <v>11</v>
      </c>
      <c r="C20" s="23" t="s">
        <v>33</v>
      </c>
      <c r="D20" s="14"/>
      <c r="E20" s="6"/>
      <c r="F20" s="4"/>
      <c r="G20" s="5"/>
      <c r="H20" s="6"/>
      <c r="I20" s="4"/>
      <c r="J20" s="5"/>
      <c r="K20" s="6"/>
      <c r="L20" s="4"/>
      <c r="M20" s="5"/>
      <c r="N20" s="6"/>
      <c r="O20" s="4"/>
      <c r="P20" s="5"/>
      <c r="Q20" s="6"/>
      <c r="R20" s="4"/>
      <c r="S20" s="5"/>
      <c r="T20" s="6"/>
      <c r="U20" s="4">
        <v>15</v>
      </c>
      <c r="V20" s="5" t="s">
        <v>18</v>
      </c>
      <c r="W20" s="6">
        <v>3</v>
      </c>
      <c r="X20" s="17">
        <v>15</v>
      </c>
      <c r="Y20" s="17">
        <v>3</v>
      </c>
    </row>
    <row r="21" spans="1:25" ht="31.5" x14ac:dyDescent="0.25">
      <c r="A21" s="63"/>
      <c r="B21" s="53">
        <v>12</v>
      </c>
      <c r="C21" s="23" t="s">
        <v>42</v>
      </c>
      <c r="D21" s="14"/>
      <c r="E21" s="6"/>
      <c r="F21" s="4"/>
      <c r="G21" s="5"/>
      <c r="H21" s="6"/>
      <c r="I21" s="4"/>
      <c r="J21" s="5"/>
      <c r="K21" s="6"/>
      <c r="L21" s="4"/>
      <c r="M21" s="5"/>
      <c r="N21" s="6"/>
      <c r="O21" s="4"/>
      <c r="P21" s="5"/>
      <c r="Q21" s="6"/>
      <c r="R21" s="4"/>
      <c r="S21" s="5"/>
      <c r="T21" s="6"/>
      <c r="U21" s="4">
        <v>30</v>
      </c>
      <c r="V21" s="5" t="s">
        <v>19</v>
      </c>
      <c r="W21" s="6">
        <v>2</v>
      </c>
      <c r="X21" s="17">
        <v>30</v>
      </c>
      <c r="Y21" s="17">
        <v>2</v>
      </c>
    </row>
    <row r="22" spans="1:25" ht="32.25" thickBot="1" x14ac:dyDescent="0.3">
      <c r="A22" s="63"/>
      <c r="B22" s="49">
        <v>13</v>
      </c>
      <c r="C22" s="23" t="s">
        <v>43</v>
      </c>
      <c r="D22" s="14"/>
      <c r="E22" s="6"/>
      <c r="F22" s="4"/>
      <c r="G22" s="5"/>
      <c r="H22" s="6"/>
      <c r="I22" s="4"/>
      <c r="J22" s="5"/>
      <c r="K22" s="6"/>
      <c r="L22" s="4">
        <v>30</v>
      </c>
      <c r="M22" s="5" t="s">
        <v>19</v>
      </c>
      <c r="N22" s="6">
        <v>2</v>
      </c>
      <c r="O22" s="4">
        <v>30</v>
      </c>
      <c r="P22" s="5" t="s">
        <v>19</v>
      </c>
      <c r="Q22" s="6">
        <v>2</v>
      </c>
      <c r="R22" s="4">
        <v>30</v>
      </c>
      <c r="S22" s="5" t="s">
        <v>19</v>
      </c>
      <c r="T22" s="6">
        <v>2</v>
      </c>
      <c r="U22" s="4">
        <v>30</v>
      </c>
      <c r="V22" s="5" t="s">
        <v>19</v>
      </c>
      <c r="W22" s="6">
        <v>2</v>
      </c>
      <c r="X22" s="17">
        <v>120</v>
      </c>
      <c r="Y22" s="17">
        <v>8</v>
      </c>
    </row>
    <row r="23" spans="1:25" ht="17.25" thickTop="1" thickBot="1" x14ac:dyDescent="0.3">
      <c r="A23" s="29"/>
      <c r="B23" s="30"/>
      <c r="C23" s="31" t="s">
        <v>38</v>
      </c>
      <c r="D23" s="32"/>
      <c r="E23" s="33"/>
      <c r="F23" s="34">
        <f>SUM(F10:F22)</f>
        <v>60</v>
      </c>
      <c r="G23" s="35"/>
      <c r="H23" s="33">
        <f>SUM(H10:H22)</f>
        <v>2</v>
      </c>
      <c r="I23" s="34">
        <f>SUM(I10:I22)</f>
        <v>120</v>
      </c>
      <c r="J23" s="35"/>
      <c r="K23" s="33">
        <f>SUM(K10:K22)</f>
        <v>7</v>
      </c>
      <c r="L23" s="34">
        <f>SUM(L10:L22)</f>
        <v>75</v>
      </c>
      <c r="M23" s="35"/>
      <c r="N23" s="33">
        <f>SUM(N10:N22)</f>
        <v>8</v>
      </c>
      <c r="O23" s="34">
        <f>SUM(O10:O22)</f>
        <v>60</v>
      </c>
      <c r="P23" s="35"/>
      <c r="Q23" s="33">
        <f>SUM(Q10:Q22)</f>
        <v>9</v>
      </c>
      <c r="R23" s="34">
        <f>SUM(R10:R22)</f>
        <v>45</v>
      </c>
      <c r="S23" s="35"/>
      <c r="T23" s="33">
        <f>SUM(T10:T22)</f>
        <v>5</v>
      </c>
      <c r="U23" s="34">
        <f>SUM(U10:U22)</f>
        <v>90</v>
      </c>
      <c r="V23" s="35"/>
      <c r="W23" s="33">
        <f>SUM(W10:W22)</f>
        <v>10</v>
      </c>
      <c r="X23" s="30">
        <f>SUM(X10:X22)</f>
        <v>450</v>
      </c>
      <c r="Y23" s="30">
        <f>SUM(Y10:Y22)</f>
        <v>41</v>
      </c>
    </row>
    <row r="24" spans="1:25" x14ac:dyDescent="0.25">
      <c r="B24" s="25"/>
    </row>
  </sheetData>
  <mergeCells count="28">
    <mergeCell ref="F4:K4"/>
    <mergeCell ref="L5:Q5"/>
    <mergeCell ref="L6:Q6"/>
    <mergeCell ref="L7:Q7"/>
    <mergeCell ref="R4:W4"/>
    <mergeCell ref="R5:W5"/>
    <mergeCell ref="R6:W6"/>
    <mergeCell ref="R7:W7"/>
    <mergeCell ref="A5:A9"/>
    <mergeCell ref="B5:B9"/>
    <mergeCell ref="Y4:Y9"/>
    <mergeCell ref="F8:H8"/>
    <mergeCell ref="I8:K8"/>
    <mergeCell ref="L8:N8"/>
    <mergeCell ref="O8:Q8"/>
    <mergeCell ref="R8:T8"/>
    <mergeCell ref="U8:W8"/>
    <mergeCell ref="L4:Q4"/>
    <mergeCell ref="A2:Y2"/>
    <mergeCell ref="C5:C9"/>
    <mergeCell ref="D5:D9"/>
    <mergeCell ref="E5:E9"/>
    <mergeCell ref="A10:A22"/>
    <mergeCell ref="X4:X9"/>
    <mergeCell ref="F5:K5"/>
    <mergeCell ref="F6:K6"/>
    <mergeCell ref="F7:K7"/>
    <mergeCell ref="A4:E4"/>
  </mergeCells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2"/>
  <sheetViews>
    <sheetView zoomScaleNormal="100" workbookViewId="0">
      <selection activeCell="V15" sqref="V15"/>
    </sheetView>
  </sheetViews>
  <sheetFormatPr defaultRowHeight="15.75" x14ac:dyDescent="0.25"/>
  <cols>
    <col min="1" max="1" width="4.42578125" style="11" customWidth="1"/>
    <col min="2" max="2" width="4" style="11" customWidth="1"/>
    <col min="3" max="3" width="23.7109375" style="11" customWidth="1"/>
    <col min="4" max="4" width="6.28515625" style="11" customWidth="1"/>
    <col min="5" max="5" width="6" style="11" customWidth="1"/>
    <col min="6" max="16384" width="9.140625" style="11"/>
  </cols>
  <sheetData>
    <row r="2" spans="1:25" ht="21" x14ac:dyDescent="0.35">
      <c r="A2" s="54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ht="16.5" thickBot="1" x14ac:dyDescent="0.3"/>
    <row r="4" spans="1:25" ht="17.25" thickTop="1" thickBot="1" x14ac:dyDescent="0.3">
      <c r="A4" s="73" t="s">
        <v>24</v>
      </c>
      <c r="B4" s="74"/>
      <c r="C4" s="74"/>
      <c r="D4" s="74"/>
      <c r="E4" s="75"/>
      <c r="F4" s="84" t="s">
        <v>4</v>
      </c>
      <c r="G4" s="85"/>
      <c r="H4" s="85"/>
      <c r="I4" s="85"/>
      <c r="J4" s="85"/>
      <c r="K4" s="86"/>
      <c r="L4" s="73" t="s">
        <v>5</v>
      </c>
      <c r="M4" s="74"/>
      <c r="N4" s="74"/>
      <c r="O4" s="74"/>
      <c r="P4" s="74"/>
      <c r="Q4" s="75"/>
      <c r="R4" s="73" t="s">
        <v>7</v>
      </c>
      <c r="S4" s="74"/>
      <c r="T4" s="74"/>
      <c r="U4" s="74"/>
      <c r="V4" s="74"/>
      <c r="W4" s="75"/>
      <c r="X4" s="64" t="s">
        <v>9</v>
      </c>
      <c r="Y4" s="64" t="s">
        <v>10</v>
      </c>
    </row>
    <row r="5" spans="1:25" ht="16.5" thickTop="1" x14ac:dyDescent="0.25">
      <c r="A5" s="76" t="s">
        <v>21</v>
      </c>
      <c r="B5" s="56" t="s">
        <v>0</v>
      </c>
      <c r="C5" s="56" t="s">
        <v>1</v>
      </c>
      <c r="D5" s="58" t="s">
        <v>2</v>
      </c>
      <c r="E5" s="60" t="s">
        <v>3</v>
      </c>
      <c r="F5" s="67" t="s">
        <v>6</v>
      </c>
      <c r="G5" s="68"/>
      <c r="H5" s="68"/>
      <c r="I5" s="68"/>
      <c r="J5" s="68"/>
      <c r="K5" s="69"/>
      <c r="L5" s="87" t="s">
        <v>8</v>
      </c>
      <c r="M5" s="88"/>
      <c r="N5" s="88"/>
      <c r="O5" s="88"/>
      <c r="P5" s="88"/>
      <c r="Q5" s="89"/>
      <c r="R5" s="87" t="s">
        <v>25</v>
      </c>
      <c r="S5" s="88"/>
      <c r="T5" s="88"/>
      <c r="U5" s="88"/>
      <c r="V5" s="88"/>
      <c r="W5" s="89"/>
      <c r="X5" s="65"/>
      <c r="Y5" s="65"/>
    </row>
    <row r="6" spans="1:25" x14ac:dyDescent="0.25">
      <c r="A6" s="76"/>
      <c r="B6" s="56"/>
      <c r="C6" s="56"/>
      <c r="D6" s="58"/>
      <c r="E6" s="60"/>
      <c r="F6" s="67"/>
      <c r="G6" s="68"/>
      <c r="H6" s="68"/>
      <c r="I6" s="68"/>
      <c r="J6" s="68"/>
      <c r="K6" s="69"/>
      <c r="L6" s="90"/>
      <c r="M6" s="91"/>
      <c r="N6" s="91"/>
      <c r="O6" s="91"/>
      <c r="P6" s="91"/>
      <c r="Q6" s="92"/>
      <c r="R6" s="90"/>
      <c r="S6" s="91"/>
      <c r="T6" s="91"/>
      <c r="U6" s="91"/>
      <c r="V6" s="91"/>
      <c r="W6" s="92"/>
      <c r="X6" s="65"/>
      <c r="Y6" s="65"/>
    </row>
    <row r="7" spans="1:25" ht="16.5" thickBot="1" x14ac:dyDescent="0.3">
      <c r="A7" s="76"/>
      <c r="B7" s="56"/>
      <c r="C7" s="56"/>
      <c r="D7" s="58"/>
      <c r="E7" s="60"/>
      <c r="F7" s="70"/>
      <c r="G7" s="71"/>
      <c r="H7" s="71"/>
      <c r="I7" s="71"/>
      <c r="J7" s="71"/>
      <c r="K7" s="72"/>
      <c r="L7" s="93"/>
      <c r="M7" s="94"/>
      <c r="N7" s="94"/>
      <c r="O7" s="94"/>
      <c r="P7" s="94"/>
      <c r="Q7" s="95"/>
      <c r="R7" s="93"/>
      <c r="S7" s="94"/>
      <c r="T7" s="94"/>
      <c r="U7" s="94"/>
      <c r="V7" s="94"/>
      <c r="W7" s="95"/>
      <c r="X7" s="65"/>
      <c r="Y7" s="65"/>
    </row>
    <row r="8" spans="1:25" ht="17.25" thickTop="1" thickBot="1" x14ac:dyDescent="0.3">
      <c r="A8" s="76"/>
      <c r="B8" s="56"/>
      <c r="C8" s="56"/>
      <c r="D8" s="58"/>
      <c r="E8" s="60"/>
      <c r="F8" s="78" t="s">
        <v>11</v>
      </c>
      <c r="G8" s="79"/>
      <c r="H8" s="80"/>
      <c r="I8" s="78" t="s">
        <v>12</v>
      </c>
      <c r="J8" s="79"/>
      <c r="K8" s="80"/>
      <c r="L8" s="81" t="s">
        <v>13</v>
      </c>
      <c r="M8" s="82"/>
      <c r="N8" s="83"/>
      <c r="O8" s="81" t="s">
        <v>14</v>
      </c>
      <c r="P8" s="82"/>
      <c r="Q8" s="83"/>
      <c r="R8" s="81" t="s">
        <v>15</v>
      </c>
      <c r="S8" s="82"/>
      <c r="T8" s="83"/>
      <c r="U8" s="81" t="s">
        <v>16</v>
      </c>
      <c r="V8" s="82"/>
      <c r="W8" s="83"/>
      <c r="X8" s="65"/>
      <c r="Y8" s="65"/>
    </row>
    <row r="9" spans="1:25" ht="16.5" thickBot="1" x14ac:dyDescent="0.3">
      <c r="A9" s="77"/>
      <c r="B9" s="56"/>
      <c r="C9" s="57"/>
      <c r="D9" s="59"/>
      <c r="E9" s="61"/>
      <c r="F9" s="12" t="s">
        <v>22</v>
      </c>
      <c r="G9" s="12" t="s">
        <v>23</v>
      </c>
      <c r="H9" s="13" t="s">
        <v>10</v>
      </c>
      <c r="I9" s="12" t="s">
        <v>22</v>
      </c>
      <c r="J9" s="12" t="s">
        <v>23</v>
      </c>
      <c r="K9" s="13" t="s">
        <v>10</v>
      </c>
      <c r="L9" s="12" t="s">
        <v>22</v>
      </c>
      <c r="M9" s="12" t="s">
        <v>23</v>
      </c>
      <c r="N9" s="13" t="s">
        <v>10</v>
      </c>
      <c r="O9" s="12" t="s">
        <v>22</v>
      </c>
      <c r="P9" s="12" t="s">
        <v>23</v>
      </c>
      <c r="Q9" s="13" t="s">
        <v>10</v>
      </c>
      <c r="R9" s="12" t="s">
        <v>22</v>
      </c>
      <c r="S9" s="12" t="s">
        <v>23</v>
      </c>
      <c r="T9" s="13" t="s">
        <v>10</v>
      </c>
      <c r="U9" s="12" t="s">
        <v>22</v>
      </c>
      <c r="V9" s="12" t="s">
        <v>23</v>
      </c>
      <c r="W9" s="13" t="s">
        <v>10</v>
      </c>
      <c r="X9" s="66"/>
      <c r="Y9" s="66"/>
    </row>
    <row r="10" spans="1:25" ht="16.5" thickTop="1" x14ac:dyDescent="0.25">
      <c r="A10" s="62" t="s">
        <v>26</v>
      </c>
      <c r="B10" s="16">
        <v>1</v>
      </c>
      <c r="C10" s="21" t="s">
        <v>27</v>
      </c>
      <c r="D10" s="7" t="s">
        <v>17</v>
      </c>
      <c r="E10" s="3" t="s">
        <v>20</v>
      </c>
      <c r="F10" s="1">
        <v>30</v>
      </c>
      <c r="G10" s="2" t="s">
        <v>19</v>
      </c>
      <c r="H10" s="3">
        <v>1</v>
      </c>
      <c r="I10" s="1">
        <v>30</v>
      </c>
      <c r="J10" s="2" t="s">
        <v>18</v>
      </c>
      <c r="K10" s="3">
        <v>2</v>
      </c>
      <c r="L10" s="1"/>
      <c r="M10" s="2"/>
      <c r="N10" s="3"/>
      <c r="O10" s="1"/>
      <c r="P10" s="2"/>
      <c r="Q10" s="3"/>
      <c r="R10" s="1"/>
      <c r="S10" s="2"/>
      <c r="T10" s="3"/>
      <c r="U10" s="1"/>
      <c r="V10" s="2"/>
      <c r="W10" s="3"/>
      <c r="X10" s="16">
        <v>60</v>
      </c>
      <c r="Y10" s="16">
        <f>SUM(H10+K10)</f>
        <v>3</v>
      </c>
    </row>
    <row r="11" spans="1:25" x14ac:dyDescent="0.25">
      <c r="A11" s="63"/>
      <c r="B11" s="17">
        <v>2</v>
      </c>
      <c r="C11" s="22" t="s">
        <v>28</v>
      </c>
      <c r="D11" s="15" t="s">
        <v>17</v>
      </c>
      <c r="E11" s="9" t="s">
        <v>20</v>
      </c>
      <c r="F11" s="10">
        <v>30</v>
      </c>
      <c r="G11" s="8" t="s">
        <v>19</v>
      </c>
      <c r="H11" s="9">
        <v>1</v>
      </c>
      <c r="I11" s="10">
        <v>30</v>
      </c>
      <c r="J11" s="8" t="s">
        <v>18</v>
      </c>
      <c r="K11" s="9">
        <v>2</v>
      </c>
      <c r="L11" s="10"/>
      <c r="M11" s="8"/>
      <c r="N11" s="9"/>
      <c r="O11" s="10"/>
      <c r="P11" s="8"/>
      <c r="Q11" s="9"/>
      <c r="R11" s="10"/>
      <c r="S11" s="8"/>
      <c r="T11" s="9"/>
      <c r="U11" s="10"/>
      <c r="V11" s="8"/>
      <c r="W11" s="9"/>
      <c r="X11" s="17">
        <v>60</v>
      </c>
      <c r="Y11" s="17">
        <f>SUM(H11+K11)</f>
        <v>3</v>
      </c>
    </row>
    <row r="12" spans="1:25" x14ac:dyDescent="0.25">
      <c r="A12" s="63"/>
      <c r="B12" s="17">
        <v>3</v>
      </c>
      <c r="C12" s="22" t="s">
        <v>40</v>
      </c>
      <c r="D12" s="15" t="s">
        <v>17</v>
      </c>
      <c r="E12" s="9" t="s">
        <v>20</v>
      </c>
      <c r="F12" s="10"/>
      <c r="G12" s="8"/>
      <c r="H12" s="9"/>
      <c r="I12" s="10">
        <v>30</v>
      </c>
      <c r="J12" s="8" t="s">
        <v>19</v>
      </c>
      <c r="K12" s="9">
        <v>2</v>
      </c>
      <c r="L12" s="10"/>
      <c r="M12" s="8"/>
      <c r="N12" s="9"/>
      <c r="O12" s="10"/>
      <c r="P12" s="8"/>
      <c r="Q12" s="9"/>
      <c r="R12" s="10"/>
      <c r="S12" s="8"/>
      <c r="T12" s="9"/>
      <c r="U12" s="10"/>
      <c r="V12" s="8"/>
      <c r="W12" s="9"/>
      <c r="X12" s="17">
        <v>30</v>
      </c>
      <c r="Y12" s="17">
        <f>SUM(K12+N12)</f>
        <v>2</v>
      </c>
    </row>
    <row r="13" spans="1:25" ht="31.5" x14ac:dyDescent="0.25">
      <c r="A13" s="63"/>
      <c r="B13" s="17">
        <v>4</v>
      </c>
      <c r="C13" s="22" t="s">
        <v>44</v>
      </c>
      <c r="D13" s="15" t="s">
        <v>17</v>
      </c>
      <c r="E13" s="9" t="s">
        <v>20</v>
      </c>
      <c r="F13" s="10"/>
      <c r="G13" s="8"/>
      <c r="H13" s="9"/>
      <c r="I13" s="10"/>
      <c r="J13" s="8"/>
      <c r="K13" s="9"/>
      <c r="L13" s="10">
        <v>30</v>
      </c>
      <c r="M13" s="8" t="s">
        <v>18</v>
      </c>
      <c r="N13" s="9">
        <v>3</v>
      </c>
      <c r="O13" s="10"/>
      <c r="P13" s="8"/>
      <c r="Q13" s="9"/>
      <c r="R13" s="10"/>
      <c r="S13" s="8"/>
      <c r="T13" s="9"/>
      <c r="U13" s="10"/>
      <c r="V13" s="8"/>
      <c r="W13" s="9"/>
      <c r="X13" s="17">
        <v>30</v>
      </c>
      <c r="Y13" s="17">
        <v>3</v>
      </c>
    </row>
    <row r="14" spans="1:25" x14ac:dyDescent="0.25">
      <c r="A14" s="63"/>
      <c r="B14" s="17">
        <v>5</v>
      </c>
      <c r="C14" s="22" t="s">
        <v>39</v>
      </c>
      <c r="D14" s="15"/>
      <c r="E14" s="9"/>
      <c r="F14" s="10"/>
      <c r="G14" s="8"/>
      <c r="H14" s="9"/>
      <c r="I14" s="10">
        <v>30</v>
      </c>
      <c r="J14" s="8" t="s">
        <v>19</v>
      </c>
      <c r="K14" s="9">
        <v>1</v>
      </c>
      <c r="L14" s="10"/>
      <c r="M14" s="8"/>
      <c r="N14" s="9"/>
      <c r="O14" s="10"/>
      <c r="P14" s="8"/>
      <c r="Q14" s="9"/>
      <c r="R14" s="10"/>
      <c r="S14" s="8"/>
      <c r="T14" s="9"/>
      <c r="U14" s="10"/>
      <c r="V14" s="8"/>
      <c r="W14" s="9"/>
      <c r="X14" s="17">
        <v>30</v>
      </c>
      <c r="Y14" s="17">
        <f>SUM(K14+N14)</f>
        <v>1</v>
      </c>
    </row>
    <row r="15" spans="1:25" ht="47.25" x14ac:dyDescent="0.25">
      <c r="A15" s="63"/>
      <c r="B15" s="17">
        <v>6</v>
      </c>
      <c r="C15" s="22" t="s">
        <v>29</v>
      </c>
      <c r="D15" s="15"/>
      <c r="E15" s="9"/>
      <c r="F15" s="10"/>
      <c r="G15" s="8"/>
      <c r="H15" s="9"/>
      <c r="I15" s="10"/>
      <c r="J15" s="8"/>
      <c r="K15" s="9"/>
      <c r="L15" s="10"/>
      <c r="M15" s="8"/>
      <c r="N15" s="9"/>
      <c r="O15" s="10">
        <v>15</v>
      </c>
      <c r="P15" s="8" t="s">
        <v>18</v>
      </c>
      <c r="Q15" s="9">
        <v>4</v>
      </c>
      <c r="R15" s="10"/>
      <c r="S15" s="8"/>
      <c r="T15" s="9"/>
      <c r="U15" s="10"/>
      <c r="V15" s="8"/>
      <c r="W15" s="9"/>
      <c r="X15" s="17">
        <v>15</v>
      </c>
      <c r="Y15" s="17">
        <f>SUM(Q15+T15)</f>
        <v>4</v>
      </c>
    </row>
    <row r="16" spans="1:25" ht="47.25" x14ac:dyDescent="0.25">
      <c r="A16" s="63"/>
      <c r="B16" s="17">
        <v>7</v>
      </c>
      <c r="C16" s="22" t="s">
        <v>35</v>
      </c>
      <c r="D16" s="15"/>
      <c r="E16" s="9"/>
      <c r="F16" s="10">
        <v>15</v>
      </c>
      <c r="G16" s="8" t="s">
        <v>18</v>
      </c>
      <c r="H16" s="9">
        <v>4</v>
      </c>
      <c r="I16" s="10"/>
      <c r="J16" s="8"/>
      <c r="K16" s="9"/>
      <c r="L16" s="10"/>
      <c r="M16" s="8"/>
      <c r="N16" s="9"/>
      <c r="O16" s="10"/>
      <c r="P16" s="8"/>
      <c r="Q16" s="9"/>
      <c r="R16" s="10"/>
      <c r="S16" s="8"/>
      <c r="T16" s="9"/>
      <c r="U16" s="10"/>
      <c r="V16" s="8"/>
      <c r="W16" s="9"/>
      <c r="X16" s="17">
        <v>15</v>
      </c>
      <c r="Y16" s="17">
        <f>SUM(H16+K16)</f>
        <v>4</v>
      </c>
    </row>
    <row r="17" spans="1:25" ht="63" x14ac:dyDescent="0.25">
      <c r="A17" s="63"/>
      <c r="B17" s="17">
        <v>8</v>
      </c>
      <c r="C17" s="23" t="s">
        <v>36</v>
      </c>
      <c r="D17" s="15"/>
      <c r="E17" s="9"/>
      <c r="F17" s="10"/>
      <c r="G17" s="8"/>
      <c r="H17" s="9"/>
      <c r="I17" s="10"/>
      <c r="J17" s="8"/>
      <c r="K17" s="9"/>
      <c r="L17" s="10"/>
      <c r="M17" s="8"/>
      <c r="N17" s="9"/>
      <c r="O17" s="10"/>
      <c r="P17" s="8"/>
      <c r="Q17" s="9"/>
      <c r="R17" s="10">
        <v>15</v>
      </c>
      <c r="S17" s="8" t="s">
        <v>18</v>
      </c>
      <c r="T17" s="9">
        <v>4</v>
      </c>
      <c r="U17" s="10"/>
      <c r="V17" s="8"/>
      <c r="W17" s="9"/>
      <c r="X17" s="17">
        <v>15</v>
      </c>
      <c r="Y17" s="17">
        <f>SUM(T17+W17)</f>
        <v>4</v>
      </c>
    </row>
    <row r="18" spans="1:25" ht="31.5" x14ac:dyDescent="0.25">
      <c r="A18" s="63"/>
      <c r="B18" s="17">
        <v>9</v>
      </c>
      <c r="C18" s="23" t="s">
        <v>37</v>
      </c>
      <c r="D18" s="15"/>
      <c r="E18" s="9"/>
      <c r="F18" s="10"/>
      <c r="G18" s="8"/>
      <c r="H18" s="9"/>
      <c r="I18" s="10"/>
      <c r="J18" s="8"/>
      <c r="K18" s="9"/>
      <c r="L18" s="10"/>
      <c r="M18" s="8"/>
      <c r="N18" s="9"/>
      <c r="O18" s="10">
        <v>15</v>
      </c>
      <c r="P18" s="8" t="s">
        <v>18</v>
      </c>
      <c r="Q18" s="9">
        <v>4</v>
      </c>
      <c r="R18" s="10"/>
      <c r="S18" s="8"/>
      <c r="T18" s="9"/>
      <c r="U18" s="10"/>
      <c r="V18" s="8"/>
      <c r="W18" s="9"/>
      <c r="X18" s="17">
        <v>15</v>
      </c>
      <c r="Y18" s="17">
        <f>SUM(Q18+T18)</f>
        <v>4</v>
      </c>
    </row>
    <row r="19" spans="1:25" ht="31.5" x14ac:dyDescent="0.25">
      <c r="A19" s="63"/>
      <c r="B19" s="17">
        <v>10</v>
      </c>
      <c r="C19" s="23" t="s">
        <v>42</v>
      </c>
      <c r="D19" s="14"/>
      <c r="E19" s="6"/>
      <c r="F19" s="4"/>
      <c r="G19" s="5"/>
      <c r="H19" s="6"/>
      <c r="I19" s="4"/>
      <c r="J19" s="5"/>
      <c r="K19" s="6"/>
      <c r="L19" s="4"/>
      <c r="M19" s="5"/>
      <c r="N19" s="6"/>
      <c r="O19" s="4"/>
      <c r="P19" s="5"/>
      <c r="Q19" s="6"/>
      <c r="R19" s="4"/>
      <c r="S19" s="5"/>
      <c r="T19" s="6"/>
      <c r="U19" s="4">
        <v>30</v>
      </c>
      <c r="V19" s="5" t="s">
        <v>19</v>
      </c>
      <c r="W19" s="6">
        <v>2</v>
      </c>
      <c r="X19" s="17">
        <v>30</v>
      </c>
      <c r="Y19" s="17">
        <f>SUM(K19+N19+Q19+T19+W19)</f>
        <v>2</v>
      </c>
    </row>
    <row r="20" spans="1:25" ht="32.25" thickBot="1" x14ac:dyDescent="0.3">
      <c r="A20" s="24"/>
      <c r="B20" s="49">
        <v>11</v>
      </c>
      <c r="C20" s="26" t="s">
        <v>43</v>
      </c>
      <c r="D20" s="27"/>
      <c r="E20" s="19"/>
      <c r="F20" s="20"/>
      <c r="G20" s="18"/>
      <c r="H20" s="19"/>
      <c r="I20" s="20"/>
      <c r="J20" s="18"/>
      <c r="K20" s="19"/>
      <c r="L20" s="20">
        <v>30</v>
      </c>
      <c r="M20" s="18" t="s">
        <v>19</v>
      </c>
      <c r="N20" s="19">
        <v>2</v>
      </c>
      <c r="O20" s="20">
        <v>30</v>
      </c>
      <c r="P20" s="18" t="s">
        <v>19</v>
      </c>
      <c r="Q20" s="19">
        <v>2</v>
      </c>
      <c r="R20" s="20">
        <v>30</v>
      </c>
      <c r="S20" s="18" t="s">
        <v>19</v>
      </c>
      <c r="T20" s="19">
        <v>2</v>
      </c>
      <c r="U20" s="20">
        <v>30</v>
      </c>
      <c r="V20" s="18" t="s">
        <v>19</v>
      </c>
      <c r="W20" s="19">
        <v>2</v>
      </c>
      <c r="X20" s="28">
        <v>120</v>
      </c>
      <c r="Y20" s="28">
        <v>8</v>
      </c>
    </row>
    <row r="21" spans="1:25" ht="17.25" thickTop="1" thickBot="1" x14ac:dyDescent="0.3">
      <c r="A21" s="36"/>
      <c r="B21" s="37"/>
      <c r="C21" s="38" t="s">
        <v>38</v>
      </c>
      <c r="D21" s="39"/>
      <c r="E21" s="40"/>
      <c r="F21" s="41">
        <f>SUM(F10:F20)</f>
        <v>75</v>
      </c>
      <c r="G21" s="42"/>
      <c r="H21" s="40">
        <f>SUM(H10:H20)</f>
        <v>6</v>
      </c>
      <c r="I21" s="41">
        <f>SUM(I10:I20)</f>
        <v>120</v>
      </c>
      <c r="J21" s="42"/>
      <c r="K21" s="40">
        <f>SUM(K10:K20)</f>
        <v>7</v>
      </c>
      <c r="L21" s="41">
        <f>SUM(L10:L20)</f>
        <v>60</v>
      </c>
      <c r="M21" s="42"/>
      <c r="N21" s="40">
        <f>SUM(N10:N20)</f>
        <v>5</v>
      </c>
      <c r="O21" s="41">
        <f>SUM(O10:O20)</f>
        <v>60</v>
      </c>
      <c r="P21" s="42"/>
      <c r="Q21" s="40">
        <f>SUM(Q10:Q20)</f>
        <v>10</v>
      </c>
      <c r="R21" s="41">
        <f>SUM(R10:R20)</f>
        <v>45</v>
      </c>
      <c r="S21" s="42"/>
      <c r="T21" s="40">
        <f>SUM(T10:T20)</f>
        <v>6</v>
      </c>
      <c r="U21" s="41">
        <f>SUM(U10:U20)</f>
        <v>60</v>
      </c>
      <c r="V21" s="42"/>
      <c r="W21" s="40">
        <f>SUM(W10:W20)</f>
        <v>4</v>
      </c>
      <c r="X21" s="37">
        <f>SUM(X10:X20)</f>
        <v>420</v>
      </c>
      <c r="Y21" s="37">
        <f>SUM(Y10:Y20)</f>
        <v>38</v>
      </c>
    </row>
    <row r="22" spans="1:25" ht="16.5" thickTop="1" x14ac:dyDescent="0.25">
      <c r="B22" s="25"/>
    </row>
  </sheetData>
  <mergeCells count="28">
    <mergeCell ref="L5:Q5"/>
    <mergeCell ref="R5:W5"/>
    <mergeCell ref="F6:K6"/>
    <mergeCell ref="F7:K7"/>
    <mergeCell ref="L7:Q7"/>
    <mergeCell ref="R7:W7"/>
    <mergeCell ref="L6:Q6"/>
    <mergeCell ref="R6:W6"/>
    <mergeCell ref="F4:K4"/>
    <mergeCell ref="L4:Q4"/>
    <mergeCell ref="R4:W4"/>
    <mergeCell ref="X4:X9"/>
    <mergeCell ref="U8:W8"/>
    <mergeCell ref="E5:E9"/>
    <mergeCell ref="F5:K5"/>
    <mergeCell ref="L8:N8"/>
    <mergeCell ref="O8:Q8"/>
    <mergeCell ref="R8:T8"/>
    <mergeCell ref="A2:Y2"/>
    <mergeCell ref="F8:H8"/>
    <mergeCell ref="I8:K8"/>
    <mergeCell ref="A10:A19"/>
    <mergeCell ref="Y4:Y9"/>
    <mergeCell ref="A5:A9"/>
    <mergeCell ref="B5:B9"/>
    <mergeCell ref="C5:C9"/>
    <mergeCell ref="D5:D9"/>
    <mergeCell ref="A4:E4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KDT</vt:lpstr>
      <vt:lpstr>Rytmika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2019-02-19T09:04:31Z</dcterms:modified>
</cp:coreProperties>
</file>